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kacs.dora\Documents\mintatantervek\"/>
    </mc:Choice>
  </mc:AlternateContent>
  <bookViews>
    <workbookView xWindow="0" yWindow="0" windowWidth="23040" windowHeight="9192"/>
  </bookViews>
  <sheets>
    <sheet name="Munka1" sheetId="1" r:id="rId1"/>
  </sheets>
  <definedNames>
    <definedName name="_xlnm._FilterDatabase" localSheetId="0" hidden="1">Munka1!$A$1:$N$54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43" i="1"/>
  <c r="F33" i="1"/>
  <c r="F31" i="1"/>
  <c r="F28" i="1"/>
  <c r="F6" i="1"/>
</calcChain>
</file>

<file path=xl/sharedStrings.xml><?xml version="1.0" encoding="utf-8"?>
<sst xmlns="http://schemas.openxmlformats.org/spreadsheetml/2006/main" count="441" uniqueCount="140">
  <si>
    <t>BBN-NEM17-L-321</t>
  </si>
  <si>
    <t>Német irodalom 1. (Líratörténet)</t>
  </si>
  <si>
    <t>Kötelező</t>
  </si>
  <si>
    <t>Kollokvium (5)</t>
  </si>
  <si>
    <t>NVZ665</t>
  </si>
  <si>
    <t>Takács Dóra</t>
  </si>
  <si>
    <t>Előadás</t>
  </si>
  <si>
    <t>BBN-NEM17-L-272</t>
  </si>
  <si>
    <t>A német mondattan</t>
  </si>
  <si>
    <t>gyakorlati jegy (5)</t>
  </si>
  <si>
    <t>WEUBPD</t>
  </si>
  <si>
    <t>Riszovannij Mihály</t>
  </si>
  <si>
    <t>Gyakorlat</t>
  </si>
  <si>
    <t>BBN-NEM17-L-322</t>
  </si>
  <si>
    <t>BBN-NEM17-L-324</t>
  </si>
  <si>
    <t>Német irodalom 2. (Prózatörténet)</t>
  </si>
  <si>
    <t>BBN-NEM17-L-323</t>
  </si>
  <si>
    <t>BBN-NEM17-L-242</t>
  </si>
  <si>
    <t>Beszédképzés és -értés</t>
  </si>
  <si>
    <t>ZFHRO3</t>
  </si>
  <si>
    <t>Fennes Katrin</t>
  </si>
  <si>
    <t>BBN-NEM17-L-231</t>
  </si>
  <si>
    <t>Lexikai és grammatikai kompetencia 3. Reflektált nyelvhasználat</t>
  </si>
  <si>
    <t>XJ52TO</t>
  </si>
  <si>
    <t>Feketéné Csizmazia Zsuzsanna</t>
  </si>
  <si>
    <t>BBN-NEM17-L-251</t>
  </si>
  <si>
    <t>Szófajok és szavak szerkezete</t>
  </si>
  <si>
    <t>EDP75L</t>
  </si>
  <si>
    <t>Pólay Veronika Dr.</t>
  </si>
  <si>
    <t>BBN-NEM17-L-271</t>
  </si>
  <si>
    <t>BBN-NEM17-L-252</t>
  </si>
  <si>
    <t>BBN-NEM17-L-492</t>
  </si>
  <si>
    <t>Prezentációs és moderációs technikák, új médiák</t>
  </si>
  <si>
    <t>Kötelezően választható</t>
  </si>
  <si>
    <t>BBN-NEM17-L-491</t>
  </si>
  <si>
    <t>Szövegkompetencia és nyelvhasználat</t>
  </si>
  <si>
    <t>BBN-NEM17-L-494</t>
  </si>
  <si>
    <t>Tartalomalapú projektek</t>
  </si>
  <si>
    <t>BBN-NEM-L-370.xx</t>
  </si>
  <si>
    <t>Germanisztikai szakszeminárium</t>
  </si>
  <si>
    <t>Szabadon választható</t>
  </si>
  <si>
    <t>BBN-NEM-L-350.xx</t>
  </si>
  <si>
    <t>Germanisztikai szakelőadás</t>
  </si>
  <si>
    <t>BBN-NEM17-L-326</t>
  </si>
  <si>
    <t>Német irodalom 3. (Drámatörténet)</t>
  </si>
  <si>
    <t>BBN-NEM17-L-325</t>
  </si>
  <si>
    <t>BBN-NEM17-L-341</t>
  </si>
  <si>
    <t>Nyomtatott médiumok</t>
  </si>
  <si>
    <t>BBN-NEM-L-382</t>
  </si>
  <si>
    <t>Regionalitás, kultúra és médiumok</t>
  </si>
  <si>
    <t>BBN-NEM11-L-361</t>
  </si>
  <si>
    <t>Vizuális és elektronikus médiumok</t>
  </si>
  <si>
    <t>BBN-NEM-L-223</t>
  </si>
  <si>
    <t>Frazémák és kötött kifejezések</t>
  </si>
  <si>
    <t>BBN-NEM17-L-122</t>
  </si>
  <si>
    <t>Lexikai és grammatikai kompetencia 2.</t>
  </si>
  <si>
    <t>BBN-NEM17-L-121</t>
  </si>
  <si>
    <t>Lexikai és grammatikai kompetencia 1.</t>
  </si>
  <si>
    <t>BBN-NEM11-L-141</t>
  </si>
  <si>
    <t>Német nyelvű országok magyar szemmel</t>
  </si>
  <si>
    <t>BBN-NEM17-L-131</t>
  </si>
  <si>
    <t>Írott nyelvi kommunikáció 1.</t>
  </si>
  <si>
    <t>BBN-NEM17-L-111</t>
  </si>
  <si>
    <t>Szóbeli kommunikáció</t>
  </si>
  <si>
    <t>BBN-FLI11-L-101</t>
  </si>
  <si>
    <t>Az irodalomtudomány alapjai</t>
  </si>
  <si>
    <t>KE8WYD</t>
  </si>
  <si>
    <t>Barták Balázs</t>
  </si>
  <si>
    <t>BBN-XFI11-L-101</t>
  </si>
  <si>
    <t>Filozófiatörténet</t>
  </si>
  <si>
    <t>GFCVQV</t>
  </si>
  <si>
    <t>Darabos Enikő Dr.</t>
  </si>
  <si>
    <t>BBN-GER17-L-101</t>
  </si>
  <si>
    <t>Germán nyelvek és kultúrák</t>
  </si>
  <si>
    <t>BBN-FLN11-L-101</t>
  </si>
  <si>
    <t xml:space="preserve">A nyelvtudomány alapjai </t>
  </si>
  <si>
    <t>QUJ0QS</t>
  </si>
  <si>
    <t>Vörös Ferenc</t>
  </si>
  <si>
    <t>BBN-NEM17-L-211</t>
  </si>
  <si>
    <t>Az interkulturális kompetencia fejlesztése</t>
  </si>
  <si>
    <t>BBN-NEM-L-SZD</t>
  </si>
  <si>
    <t>Szakdolgozat (Egyéni szakdolgozati felkészülés)</t>
  </si>
  <si>
    <t>beszámoló (2)</t>
  </si>
  <si>
    <t>BBN-NEM17-L-201</t>
  </si>
  <si>
    <t>Írott nyelvi kommunikáció 2.</t>
  </si>
  <si>
    <t>BBN-NEM11-L-001</t>
  </si>
  <si>
    <t>Nyelvi alapvizsga német nyelvből</t>
  </si>
  <si>
    <t>alapvizsga (5)</t>
  </si>
  <si>
    <t>BBN-NEM17-L-311</t>
  </si>
  <si>
    <t>Filológiai és irodalmi szövegelemzési alapismeretek</t>
  </si>
  <si>
    <t>BBN-NEM17-L-241</t>
  </si>
  <si>
    <t>Nyelvészeti szövegalkotás</t>
  </si>
  <si>
    <t>BBN-NEM11-L-331</t>
  </si>
  <si>
    <t>Bevezetés a kultúratudományba</t>
  </si>
  <si>
    <t>SBALGE1017</t>
  </si>
  <si>
    <t>Általános alapozó ismeretek</t>
  </si>
  <si>
    <t>SBALGE1117</t>
  </si>
  <si>
    <t>Szakmai törzsanyag</t>
  </si>
  <si>
    <t>SBALGE1217</t>
  </si>
  <si>
    <t>Választható</t>
  </si>
  <si>
    <t>SBALGE1317</t>
  </si>
  <si>
    <t>Szakzárás</t>
  </si>
  <si>
    <t>SBALGE1417</t>
  </si>
  <si>
    <t>Szakmai alapozó</t>
  </si>
  <si>
    <t>SBALGE4017</t>
  </si>
  <si>
    <t>Kontrasztív nyelvészet és transzlatológia</t>
  </si>
  <si>
    <t>BBN-NKT17-L-401</t>
  </si>
  <si>
    <t>A mai német nyelv kontrasztív-tipológiai megközelítésben</t>
  </si>
  <si>
    <t>BBN-NKT17-L-411</t>
  </si>
  <si>
    <t>Bevezetés a transzlatológiába</t>
  </si>
  <si>
    <t>BBN-NKT17-L-431</t>
  </si>
  <si>
    <t>Német-magyar fordítási gyakorlat</t>
  </si>
  <si>
    <t>BBN-NKT17-L-421</t>
  </si>
  <si>
    <t>BBN-NKT17-L-441</t>
  </si>
  <si>
    <t>Magyar-német fordítási gyakorlat</t>
  </si>
  <si>
    <t>BBN-NKT17-L-451</t>
  </si>
  <si>
    <t>Szakszövegfordítás</t>
  </si>
  <si>
    <t>BBN-NKT17-L-461</t>
  </si>
  <si>
    <t>Kontrasztív nyelvészet és lexikográfia</t>
  </si>
  <si>
    <t>BBN-NKT17-L-471</t>
  </si>
  <si>
    <t>Nyelvi változatok</t>
  </si>
  <si>
    <t>BBN-NKT17-L-481</t>
  </si>
  <si>
    <t>Szöveg és stílus</t>
  </si>
  <si>
    <t>BBN-NKT17-L-491</t>
  </si>
  <si>
    <t>Műfordítás</t>
  </si>
  <si>
    <t>FÉLÉV</t>
  </si>
  <si>
    <t>TÁRGYKÓD</t>
  </si>
  <si>
    <t>TÁRGYCSOPORT</t>
  </si>
  <si>
    <t>TCSKÓD</t>
  </si>
  <si>
    <t>TÁRGYNÉV</t>
  </si>
  <si>
    <t>KREDIT</t>
  </si>
  <si>
    <t>TÁRGYFELVÉTEL</t>
  </si>
  <si>
    <t>KÖVETELMÉNY</t>
  </si>
  <si>
    <t>TF_KÓD</t>
  </si>
  <si>
    <t>TÁRGYFELELŐS</t>
  </si>
  <si>
    <t>KURZUSTÍPUS1</t>
  </si>
  <si>
    <t>ÓRASZÁM1</t>
  </si>
  <si>
    <t>KURZUSTÍPUS2</t>
  </si>
  <si>
    <t>ÓRASZÁM2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</si>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</sst>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32" workbookViewId="0">
      <selection activeCell="E59" sqref="E59"/>
    </sheetView>
  </sheetViews>
  <sheetFormatPr defaultRowHeight="14.4" x14ac:dyDescent="0.3"/>
  <cols>
    <col min="1" max="1" width="11.5546875" bestFit="1" customWidth="1"/>
    <col min="2" max="2" width="37.44140625" bestFit="1" customWidth="1"/>
    <col min="3" max="3" width="17.6640625" bestFit="1" customWidth="1"/>
    <col min="4" max="4" width="6.109375" bestFit="1" customWidth="1"/>
    <col min="5" max="5" width="59.44140625" bestFit="1" customWidth="1"/>
    <col min="6" max="6" width="3" bestFit="1" customWidth="1"/>
    <col min="7" max="7" width="22" bestFit="1" customWidth="1"/>
    <col min="8" max="8" width="16.88671875" bestFit="1" customWidth="1"/>
    <col min="9" max="9" width="8.6640625" bestFit="1" customWidth="1"/>
    <col min="10" max="10" width="28.44140625" bestFit="1" customWidth="1"/>
    <col min="11" max="11" width="13.44140625" bestFit="1" customWidth="1"/>
    <col min="12" max="12" width="11" bestFit="1" customWidth="1"/>
    <col min="13" max="13" width="14.44140625" bestFit="1" customWidth="1"/>
    <col min="14" max="14" width="11" bestFit="1" customWidth="1"/>
  </cols>
  <sheetData>
    <row r="1" spans="1:14" s="1" customFormat="1" x14ac:dyDescent="0.3">
      <c r="A1" s="1" t="s">
        <v>128</v>
      </c>
      <c r="B1" s="1" t="s">
        <v>127</v>
      </c>
      <c r="C1" s="1" t="s">
        <v>126</v>
      </c>
      <c r="D1" s="1" t="s">
        <v>125</v>
      </c>
      <c r="E1" s="1" t="s">
        <v>129</v>
      </c>
      <c r="F1" s="1" t="s">
        <v>130</v>
      </c>
      <c r="G1" s="1" t="s">
        <v>131</v>
      </c>
      <c r="H1" s="1" t="s">
        <v>132</v>
      </c>
      <c r="I1" s="1" t="s">
        <v>133</v>
      </c>
      <c r="J1" s="1" t="s">
        <v>134</v>
      </c>
      <c r="K1" s="1" t="s">
        <v>135</v>
      </c>
      <c r="L1" s="1" t="s">
        <v>136</v>
      </c>
      <c r="M1" s="1" t="s">
        <v>137</v>
      </c>
      <c r="N1" s="1" t="s">
        <v>138</v>
      </c>
    </row>
    <row r="2" spans="1:14" x14ac:dyDescent="0.3">
      <c r="A2" t="s">
        <v>94</v>
      </c>
      <c r="B2" t="s">
        <v>95</v>
      </c>
      <c r="C2" t="s">
        <v>64</v>
      </c>
      <c r="D2">
        <v>1</v>
      </c>
      <c r="E2" t="s">
        <v>65</v>
      </c>
      <c r="F2">
        <v>3</v>
      </c>
      <c r="G2" t="s">
        <v>2</v>
      </c>
      <c r="H2" t="s">
        <v>3</v>
      </c>
      <c r="I2" t="s">
        <v>66</v>
      </c>
      <c r="J2" t="s">
        <v>67</v>
      </c>
      <c r="K2" t="s">
        <v>6</v>
      </c>
      <c r="L2">
        <v>14</v>
      </c>
    </row>
    <row r="3" spans="1:14" x14ac:dyDescent="0.3">
      <c r="A3" t="s">
        <v>94</v>
      </c>
      <c r="B3" t="s">
        <v>95</v>
      </c>
      <c r="C3" t="s">
        <v>74</v>
      </c>
      <c r="D3">
        <v>1</v>
      </c>
      <c r="E3" t="s">
        <v>75</v>
      </c>
      <c r="F3">
        <v>3</v>
      </c>
      <c r="G3" t="s">
        <v>2</v>
      </c>
      <c r="H3" t="s">
        <v>3</v>
      </c>
      <c r="I3" t="s">
        <v>76</v>
      </c>
      <c r="J3" t="s">
        <v>77</v>
      </c>
      <c r="K3" t="s">
        <v>6</v>
      </c>
      <c r="L3">
        <v>14</v>
      </c>
    </row>
    <row r="4" spans="1:14" x14ac:dyDescent="0.3">
      <c r="A4" t="s">
        <v>94</v>
      </c>
      <c r="B4" t="s">
        <v>95</v>
      </c>
      <c r="C4" t="s">
        <v>72</v>
      </c>
      <c r="D4">
        <v>1</v>
      </c>
      <c r="E4" t="s">
        <v>73</v>
      </c>
      <c r="F4">
        <v>3</v>
      </c>
      <c r="G4" t="s">
        <v>2</v>
      </c>
      <c r="H4" t="s">
        <v>3</v>
      </c>
      <c r="I4" t="s">
        <v>10</v>
      </c>
      <c r="J4" t="s">
        <v>11</v>
      </c>
      <c r="K4" t="s">
        <v>6</v>
      </c>
      <c r="L4">
        <v>14</v>
      </c>
    </row>
    <row r="5" spans="1:14" x14ac:dyDescent="0.3">
      <c r="A5" t="s">
        <v>94</v>
      </c>
      <c r="B5" t="s">
        <v>95</v>
      </c>
      <c r="C5" t="s">
        <v>68</v>
      </c>
      <c r="D5">
        <v>1</v>
      </c>
      <c r="E5" t="s">
        <v>69</v>
      </c>
      <c r="F5">
        <v>4</v>
      </c>
      <c r="G5" t="s">
        <v>2</v>
      </c>
      <c r="H5" t="s">
        <v>3</v>
      </c>
      <c r="I5" t="s">
        <v>70</v>
      </c>
      <c r="J5" t="s">
        <v>71</v>
      </c>
      <c r="K5" t="s">
        <v>6</v>
      </c>
      <c r="L5">
        <v>14</v>
      </c>
    </row>
    <row r="6" spans="1:14" x14ac:dyDescent="0.3">
      <c r="A6" s="2"/>
      <c r="B6" s="2"/>
      <c r="C6" s="2"/>
      <c r="D6" s="2"/>
      <c r="E6" s="3" t="s">
        <v>139</v>
      </c>
      <c r="F6" s="2">
        <f>SUM(F2:F5)</f>
        <v>13</v>
      </c>
      <c r="G6" s="2"/>
      <c r="H6" s="2"/>
      <c r="I6" s="2"/>
      <c r="J6" s="2"/>
      <c r="K6" s="2"/>
      <c r="L6" s="2"/>
      <c r="M6" s="2"/>
      <c r="N6" s="2"/>
    </row>
    <row r="7" spans="1:14" x14ac:dyDescent="0.3">
      <c r="A7" t="s">
        <v>96</v>
      </c>
      <c r="B7" t="s">
        <v>97</v>
      </c>
      <c r="C7" t="s">
        <v>83</v>
      </c>
      <c r="D7">
        <v>2</v>
      </c>
      <c r="E7" t="s">
        <v>84</v>
      </c>
      <c r="F7">
        <v>3</v>
      </c>
      <c r="G7" t="s">
        <v>2</v>
      </c>
      <c r="H7" t="s">
        <v>9</v>
      </c>
      <c r="I7" t="s">
        <v>19</v>
      </c>
      <c r="J7" t="s">
        <v>20</v>
      </c>
      <c r="M7" t="s">
        <v>12</v>
      </c>
      <c r="N7">
        <v>14</v>
      </c>
    </row>
    <row r="8" spans="1:14" x14ac:dyDescent="0.3">
      <c r="A8" t="s">
        <v>96</v>
      </c>
      <c r="B8" t="s">
        <v>97</v>
      </c>
      <c r="C8" t="s">
        <v>17</v>
      </c>
      <c r="D8">
        <v>2</v>
      </c>
      <c r="E8" t="s">
        <v>18</v>
      </c>
      <c r="F8">
        <v>4</v>
      </c>
      <c r="G8" t="s">
        <v>2</v>
      </c>
      <c r="H8" t="s">
        <v>9</v>
      </c>
      <c r="I8" t="s">
        <v>19</v>
      </c>
      <c r="J8" t="s">
        <v>20</v>
      </c>
      <c r="M8" t="s">
        <v>12</v>
      </c>
      <c r="N8">
        <v>21</v>
      </c>
    </row>
    <row r="9" spans="1:14" x14ac:dyDescent="0.3">
      <c r="A9" t="s">
        <v>96</v>
      </c>
      <c r="B9" t="s">
        <v>97</v>
      </c>
      <c r="C9" t="s">
        <v>0</v>
      </c>
      <c r="D9">
        <v>2</v>
      </c>
      <c r="E9" t="s">
        <v>1</v>
      </c>
      <c r="F9">
        <v>3</v>
      </c>
      <c r="G9" t="s">
        <v>2</v>
      </c>
      <c r="H9" t="s">
        <v>3</v>
      </c>
      <c r="I9" t="s">
        <v>4</v>
      </c>
      <c r="J9" t="s">
        <v>5</v>
      </c>
      <c r="K9" t="s">
        <v>6</v>
      </c>
      <c r="L9">
        <v>14</v>
      </c>
    </row>
    <row r="10" spans="1:14" x14ac:dyDescent="0.3">
      <c r="A10" t="s">
        <v>96</v>
      </c>
      <c r="B10" t="s">
        <v>97</v>
      </c>
      <c r="C10" t="s">
        <v>13</v>
      </c>
      <c r="D10">
        <v>2</v>
      </c>
      <c r="E10" t="s">
        <v>1</v>
      </c>
      <c r="F10">
        <v>4</v>
      </c>
      <c r="G10" t="s">
        <v>2</v>
      </c>
      <c r="H10" t="s">
        <v>9</v>
      </c>
      <c r="I10" t="s">
        <v>4</v>
      </c>
      <c r="J10" t="s">
        <v>5</v>
      </c>
      <c r="M10" t="s">
        <v>12</v>
      </c>
      <c r="N10">
        <v>14</v>
      </c>
    </row>
    <row r="11" spans="1:14" x14ac:dyDescent="0.3">
      <c r="A11" t="s">
        <v>96</v>
      </c>
      <c r="B11" t="s">
        <v>97</v>
      </c>
      <c r="C11" t="s">
        <v>78</v>
      </c>
      <c r="D11">
        <v>3</v>
      </c>
      <c r="E11" t="s">
        <v>79</v>
      </c>
      <c r="F11">
        <v>3</v>
      </c>
      <c r="G11" t="s">
        <v>2</v>
      </c>
      <c r="H11" t="s">
        <v>9</v>
      </c>
      <c r="I11" t="s">
        <v>19</v>
      </c>
      <c r="J11" t="s">
        <v>20</v>
      </c>
      <c r="M11" t="s">
        <v>12</v>
      </c>
      <c r="N11">
        <v>14</v>
      </c>
    </row>
    <row r="12" spans="1:14" x14ac:dyDescent="0.3">
      <c r="A12" t="s">
        <v>96</v>
      </c>
      <c r="B12" t="s">
        <v>97</v>
      </c>
      <c r="C12" t="s">
        <v>21</v>
      </c>
      <c r="D12">
        <v>3</v>
      </c>
      <c r="E12" t="s">
        <v>22</v>
      </c>
      <c r="F12">
        <v>3</v>
      </c>
      <c r="G12" t="s">
        <v>2</v>
      </c>
      <c r="H12" t="s">
        <v>9</v>
      </c>
      <c r="I12" t="s">
        <v>23</v>
      </c>
      <c r="J12" t="s">
        <v>24</v>
      </c>
      <c r="M12" t="s">
        <v>12</v>
      </c>
      <c r="N12">
        <v>14</v>
      </c>
    </row>
    <row r="13" spans="1:14" x14ac:dyDescent="0.3">
      <c r="A13" t="s">
        <v>96</v>
      </c>
      <c r="B13" t="s">
        <v>97</v>
      </c>
      <c r="C13" t="s">
        <v>25</v>
      </c>
      <c r="D13">
        <v>3</v>
      </c>
      <c r="E13" t="s">
        <v>26</v>
      </c>
      <c r="F13">
        <v>3</v>
      </c>
      <c r="G13" t="s">
        <v>2</v>
      </c>
      <c r="H13" t="s">
        <v>3</v>
      </c>
      <c r="I13" t="s">
        <v>27</v>
      </c>
      <c r="J13" t="s">
        <v>28</v>
      </c>
      <c r="K13" t="s">
        <v>6</v>
      </c>
      <c r="L13">
        <v>14</v>
      </c>
    </row>
    <row r="14" spans="1:14" x14ac:dyDescent="0.3">
      <c r="A14" t="s">
        <v>96</v>
      </c>
      <c r="B14" t="s">
        <v>97</v>
      </c>
      <c r="C14" t="s">
        <v>30</v>
      </c>
      <c r="D14">
        <v>3</v>
      </c>
      <c r="E14" t="s">
        <v>26</v>
      </c>
      <c r="F14">
        <v>4</v>
      </c>
      <c r="G14" t="s">
        <v>2</v>
      </c>
      <c r="H14" t="s">
        <v>9</v>
      </c>
      <c r="I14" t="s">
        <v>27</v>
      </c>
      <c r="J14" t="s">
        <v>28</v>
      </c>
      <c r="M14" t="s">
        <v>12</v>
      </c>
      <c r="N14">
        <v>21</v>
      </c>
    </row>
    <row r="15" spans="1:14" x14ac:dyDescent="0.3">
      <c r="A15" t="s">
        <v>96</v>
      </c>
      <c r="B15" t="s">
        <v>97</v>
      </c>
      <c r="C15" t="s">
        <v>16</v>
      </c>
      <c r="D15">
        <v>3</v>
      </c>
      <c r="E15" t="s">
        <v>15</v>
      </c>
      <c r="F15">
        <v>3</v>
      </c>
      <c r="G15" t="s">
        <v>2</v>
      </c>
      <c r="H15" t="s">
        <v>3</v>
      </c>
      <c r="I15" t="s">
        <v>4</v>
      </c>
      <c r="J15" t="s">
        <v>5</v>
      </c>
      <c r="K15" t="s">
        <v>6</v>
      </c>
      <c r="L15">
        <v>14</v>
      </c>
    </row>
    <row r="16" spans="1:14" x14ac:dyDescent="0.3">
      <c r="A16" t="s">
        <v>96</v>
      </c>
      <c r="B16" t="s">
        <v>97</v>
      </c>
      <c r="C16" t="s">
        <v>14</v>
      </c>
      <c r="D16">
        <v>3</v>
      </c>
      <c r="E16" t="s">
        <v>15</v>
      </c>
      <c r="F16">
        <v>4</v>
      </c>
      <c r="G16" t="s">
        <v>2</v>
      </c>
      <c r="H16" t="s">
        <v>9</v>
      </c>
      <c r="I16" t="s">
        <v>4</v>
      </c>
      <c r="J16" t="s">
        <v>5</v>
      </c>
      <c r="M16" t="s">
        <v>12</v>
      </c>
      <c r="N16">
        <v>14</v>
      </c>
    </row>
    <row r="17" spans="1:14" x14ac:dyDescent="0.3">
      <c r="A17" t="s">
        <v>96</v>
      </c>
      <c r="B17" t="s">
        <v>97</v>
      </c>
      <c r="C17" t="s">
        <v>52</v>
      </c>
      <c r="D17">
        <v>4</v>
      </c>
      <c r="E17" t="s">
        <v>53</v>
      </c>
      <c r="F17">
        <v>3</v>
      </c>
      <c r="G17" t="s">
        <v>2</v>
      </c>
      <c r="H17" t="s">
        <v>9</v>
      </c>
      <c r="I17" t="s">
        <v>23</v>
      </c>
      <c r="J17" t="s">
        <v>24</v>
      </c>
      <c r="M17" t="s">
        <v>12</v>
      </c>
      <c r="N17">
        <v>14</v>
      </c>
    </row>
    <row r="18" spans="1:14" x14ac:dyDescent="0.3">
      <c r="A18" t="s">
        <v>96</v>
      </c>
      <c r="B18" t="s">
        <v>97</v>
      </c>
      <c r="C18" t="s">
        <v>29</v>
      </c>
      <c r="D18">
        <v>4</v>
      </c>
      <c r="E18" t="s">
        <v>8</v>
      </c>
      <c r="F18">
        <v>3</v>
      </c>
      <c r="G18" t="s">
        <v>2</v>
      </c>
      <c r="H18" t="s">
        <v>3</v>
      </c>
      <c r="I18" t="s">
        <v>10</v>
      </c>
      <c r="J18" t="s">
        <v>11</v>
      </c>
      <c r="K18" t="s">
        <v>6</v>
      </c>
      <c r="L18">
        <v>14</v>
      </c>
    </row>
    <row r="19" spans="1:14" x14ac:dyDescent="0.3">
      <c r="A19" t="s">
        <v>96</v>
      </c>
      <c r="B19" t="s">
        <v>97</v>
      </c>
      <c r="C19" t="s">
        <v>7</v>
      </c>
      <c r="D19">
        <v>4</v>
      </c>
      <c r="E19" t="s">
        <v>8</v>
      </c>
      <c r="F19">
        <v>4</v>
      </c>
      <c r="G19" t="s">
        <v>2</v>
      </c>
      <c r="H19" t="s">
        <v>9</v>
      </c>
      <c r="I19" t="s">
        <v>10</v>
      </c>
      <c r="J19" t="s">
        <v>11</v>
      </c>
      <c r="M19" t="s">
        <v>12</v>
      </c>
      <c r="N19">
        <v>21</v>
      </c>
    </row>
    <row r="20" spans="1:14" x14ac:dyDescent="0.3">
      <c r="A20" t="s">
        <v>96</v>
      </c>
      <c r="B20" t="s">
        <v>97</v>
      </c>
      <c r="C20" t="s">
        <v>45</v>
      </c>
      <c r="D20">
        <v>4</v>
      </c>
      <c r="E20" t="s">
        <v>44</v>
      </c>
      <c r="F20">
        <v>3</v>
      </c>
      <c r="G20" t="s">
        <v>2</v>
      </c>
      <c r="H20" t="s">
        <v>3</v>
      </c>
      <c r="I20" t="s">
        <v>4</v>
      </c>
      <c r="J20" t="s">
        <v>5</v>
      </c>
      <c r="K20" t="s">
        <v>6</v>
      </c>
      <c r="L20">
        <v>14</v>
      </c>
    </row>
    <row r="21" spans="1:14" x14ac:dyDescent="0.3">
      <c r="A21" t="s">
        <v>96</v>
      </c>
      <c r="B21" t="s">
        <v>97</v>
      </c>
      <c r="C21" t="s">
        <v>43</v>
      </c>
      <c r="D21">
        <v>4</v>
      </c>
      <c r="E21" t="s">
        <v>44</v>
      </c>
      <c r="F21">
        <v>4</v>
      </c>
      <c r="G21" t="s">
        <v>2</v>
      </c>
      <c r="H21" t="s">
        <v>9</v>
      </c>
      <c r="I21" t="s">
        <v>4</v>
      </c>
      <c r="J21" t="s">
        <v>5</v>
      </c>
      <c r="M21" t="s">
        <v>12</v>
      </c>
      <c r="N21">
        <v>14</v>
      </c>
    </row>
    <row r="22" spans="1:14" x14ac:dyDescent="0.3">
      <c r="A22" t="s">
        <v>96</v>
      </c>
      <c r="B22" t="s">
        <v>97</v>
      </c>
      <c r="C22" t="s">
        <v>46</v>
      </c>
      <c r="D22">
        <v>4</v>
      </c>
      <c r="E22" t="s">
        <v>47</v>
      </c>
      <c r="F22">
        <v>3</v>
      </c>
      <c r="G22" t="s">
        <v>2</v>
      </c>
      <c r="H22" t="s">
        <v>9</v>
      </c>
      <c r="I22" t="s">
        <v>10</v>
      </c>
      <c r="J22" t="s">
        <v>11</v>
      </c>
      <c r="M22" t="s">
        <v>12</v>
      </c>
      <c r="N22">
        <v>14</v>
      </c>
    </row>
    <row r="23" spans="1:14" x14ac:dyDescent="0.3">
      <c r="A23" t="s">
        <v>96</v>
      </c>
      <c r="B23" t="s">
        <v>97</v>
      </c>
      <c r="C23" t="s">
        <v>34</v>
      </c>
      <c r="D23">
        <v>4</v>
      </c>
      <c r="E23" t="s">
        <v>35</v>
      </c>
      <c r="F23">
        <v>5</v>
      </c>
      <c r="G23" t="s">
        <v>33</v>
      </c>
      <c r="H23" t="s">
        <v>3</v>
      </c>
      <c r="I23" t="s">
        <v>27</v>
      </c>
      <c r="J23" t="s">
        <v>28</v>
      </c>
      <c r="K23" t="s">
        <v>6</v>
      </c>
      <c r="L23">
        <v>14</v>
      </c>
    </row>
    <row r="24" spans="1:14" x14ac:dyDescent="0.3">
      <c r="A24" t="s">
        <v>96</v>
      </c>
      <c r="B24" t="s">
        <v>97</v>
      </c>
      <c r="C24" t="s">
        <v>50</v>
      </c>
      <c r="D24">
        <v>5</v>
      </c>
      <c r="E24" t="s">
        <v>51</v>
      </c>
      <c r="F24">
        <v>3</v>
      </c>
      <c r="G24" t="s">
        <v>2</v>
      </c>
      <c r="H24" t="s">
        <v>9</v>
      </c>
      <c r="I24" t="s">
        <v>10</v>
      </c>
      <c r="J24" t="s">
        <v>11</v>
      </c>
      <c r="M24" t="s">
        <v>12</v>
      </c>
      <c r="N24">
        <v>14</v>
      </c>
    </row>
    <row r="25" spans="1:14" x14ac:dyDescent="0.3">
      <c r="A25" t="s">
        <v>96</v>
      </c>
      <c r="B25" t="s">
        <v>97</v>
      </c>
      <c r="C25" t="s">
        <v>31</v>
      </c>
      <c r="D25">
        <v>5</v>
      </c>
      <c r="E25" t="s">
        <v>32</v>
      </c>
      <c r="F25">
        <v>5</v>
      </c>
      <c r="G25" t="s">
        <v>33</v>
      </c>
      <c r="H25" t="s">
        <v>9</v>
      </c>
      <c r="I25" t="s">
        <v>27</v>
      </c>
      <c r="J25" t="s">
        <v>28</v>
      </c>
      <c r="M25" t="s">
        <v>12</v>
      </c>
      <c r="N25">
        <v>14</v>
      </c>
    </row>
    <row r="26" spans="1:14" x14ac:dyDescent="0.3">
      <c r="A26" t="s">
        <v>96</v>
      </c>
      <c r="B26" t="s">
        <v>97</v>
      </c>
      <c r="C26" t="s">
        <v>36</v>
      </c>
      <c r="D26">
        <v>5</v>
      </c>
      <c r="E26" t="s">
        <v>37</v>
      </c>
      <c r="F26">
        <v>5</v>
      </c>
      <c r="G26" t="s">
        <v>33</v>
      </c>
      <c r="H26" t="s">
        <v>9</v>
      </c>
      <c r="I26" t="s">
        <v>27</v>
      </c>
      <c r="J26" t="s">
        <v>28</v>
      </c>
      <c r="M26" t="s">
        <v>12</v>
      </c>
      <c r="N26">
        <v>14</v>
      </c>
    </row>
    <row r="27" spans="1:14" x14ac:dyDescent="0.3">
      <c r="A27" t="s">
        <v>96</v>
      </c>
      <c r="B27" t="s">
        <v>97</v>
      </c>
      <c r="C27" t="s">
        <v>48</v>
      </c>
      <c r="D27">
        <v>6</v>
      </c>
      <c r="E27" t="s">
        <v>49</v>
      </c>
      <c r="F27">
        <v>4</v>
      </c>
      <c r="G27" t="s">
        <v>2</v>
      </c>
      <c r="H27" t="s">
        <v>9</v>
      </c>
      <c r="I27" t="s">
        <v>10</v>
      </c>
      <c r="J27" t="s">
        <v>11</v>
      </c>
      <c r="M27" t="s">
        <v>12</v>
      </c>
      <c r="N27">
        <v>14</v>
      </c>
    </row>
    <row r="28" spans="1:14" x14ac:dyDescent="0.3">
      <c r="A28" s="2"/>
      <c r="B28" s="2"/>
      <c r="C28" s="2"/>
      <c r="D28" s="2"/>
      <c r="E28" s="3" t="s">
        <v>139</v>
      </c>
      <c r="F28" s="2">
        <f>SUM(F7:F27)</f>
        <v>76</v>
      </c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t="s">
        <v>98</v>
      </c>
      <c r="B29" t="s">
        <v>99</v>
      </c>
      <c r="C29" t="s">
        <v>41</v>
      </c>
      <c r="D29">
        <v>3</v>
      </c>
      <c r="E29" t="s">
        <v>42</v>
      </c>
      <c r="F29">
        <v>3</v>
      </c>
      <c r="G29" t="s">
        <v>40</v>
      </c>
      <c r="H29" t="s">
        <v>3</v>
      </c>
      <c r="I29" t="s">
        <v>4</v>
      </c>
      <c r="J29" t="s">
        <v>5</v>
      </c>
      <c r="K29" t="s">
        <v>6</v>
      </c>
      <c r="L29">
        <v>14</v>
      </c>
    </row>
    <row r="30" spans="1:14" x14ac:dyDescent="0.3">
      <c r="A30" t="s">
        <v>98</v>
      </c>
      <c r="B30" t="s">
        <v>99</v>
      </c>
      <c r="C30" t="s">
        <v>38</v>
      </c>
      <c r="D30">
        <v>3</v>
      </c>
      <c r="E30" t="s">
        <v>39</v>
      </c>
      <c r="F30">
        <v>3</v>
      </c>
      <c r="G30" t="s">
        <v>40</v>
      </c>
      <c r="H30" t="s">
        <v>9</v>
      </c>
      <c r="I30" t="s">
        <v>23</v>
      </c>
      <c r="J30" t="s">
        <v>24</v>
      </c>
      <c r="M30" t="s">
        <v>12</v>
      </c>
      <c r="N30">
        <v>14</v>
      </c>
    </row>
    <row r="31" spans="1:14" x14ac:dyDescent="0.3">
      <c r="A31" s="2"/>
      <c r="B31" s="2"/>
      <c r="C31" s="2"/>
      <c r="D31" s="2"/>
      <c r="E31" s="3" t="s">
        <v>139</v>
      </c>
      <c r="F31" s="2">
        <f>SUM(F29:F30)</f>
        <v>6</v>
      </c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t="s">
        <v>100</v>
      </c>
      <c r="B32" t="s">
        <v>101</v>
      </c>
      <c r="C32" t="s">
        <v>80</v>
      </c>
      <c r="D32">
        <v>6</v>
      </c>
      <c r="E32" t="s">
        <v>81</v>
      </c>
      <c r="F32">
        <v>4</v>
      </c>
      <c r="G32" t="s">
        <v>2</v>
      </c>
      <c r="H32" t="s">
        <v>82</v>
      </c>
      <c r="I32" t="s">
        <v>4</v>
      </c>
      <c r="J32" t="s">
        <v>5</v>
      </c>
    </row>
    <row r="33" spans="1:14" x14ac:dyDescent="0.3">
      <c r="A33" s="2"/>
      <c r="B33" s="2"/>
      <c r="C33" s="2"/>
      <c r="D33" s="2"/>
      <c r="E33" s="3" t="s">
        <v>139</v>
      </c>
      <c r="F33" s="2">
        <f>SUM(F32)</f>
        <v>4</v>
      </c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t="s">
        <v>102</v>
      </c>
      <c r="B34" t="s">
        <v>103</v>
      </c>
      <c r="C34" t="s">
        <v>58</v>
      </c>
      <c r="D34">
        <v>1</v>
      </c>
      <c r="E34" t="s">
        <v>59</v>
      </c>
      <c r="F34">
        <v>3</v>
      </c>
      <c r="G34" t="s">
        <v>2</v>
      </c>
      <c r="H34" t="s">
        <v>9</v>
      </c>
      <c r="I34" t="s">
        <v>19</v>
      </c>
      <c r="J34" t="s">
        <v>20</v>
      </c>
      <c r="M34" t="s">
        <v>12</v>
      </c>
      <c r="N34">
        <v>14</v>
      </c>
    </row>
    <row r="35" spans="1:14" x14ac:dyDescent="0.3">
      <c r="A35" t="s">
        <v>102</v>
      </c>
      <c r="B35" t="s">
        <v>103</v>
      </c>
      <c r="C35" t="s">
        <v>62</v>
      </c>
      <c r="D35">
        <v>1</v>
      </c>
      <c r="E35" t="s">
        <v>63</v>
      </c>
      <c r="F35">
        <v>3</v>
      </c>
      <c r="G35" t="s">
        <v>2</v>
      </c>
      <c r="H35" t="s">
        <v>9</v>
      </c>
      <c r="I35" t="s">
        <v>19</v>
      </c>
      <c r="J35" t="s">
        <v>20</v>
      </c>
      <c r="M35" t="s">
        <v>12</v>
      </c>
      <c r="N35">
        <v>14</v>
      </c>
    </row>
    <row r="36" spans="1:14" x14ac:dyDescent="0.3">
      <c r="A36" t="s">
        <v>102</v>
      </c>
      <c r="B36" t="s">
        <v>103</v>
      </c>
      <c r="C36" t="s">
        <v>56</v>
      </c>
      <c r="D36">
        <v>1</v>
      </c>
      <c r="E36" t="s">
        <v>57</v>
      </c>
      <c r="F36">
        <v>3</v>
      </c>
      <c r="G36" t="s">
        <v>2</v>
      </c>
      <c r="H36" t="s">
        <v>9</v>
      </c>
      <c r="I36" t="s">
        <v>23</v>
      </c>
      <c r="J36" t="s">
        <v>24</v>
      </c>
      <c r="M36" t="s">
        <v>12</v>
      </c>
      <c r="N36">
        <v>21</v>
      </c>
    </row>
    <row r="37" spans="1:14" x14ac:dyDescent="0.3">
      <c r="A37" t="s">
        <v>102</v>
      </c>
      <c r="B37" t="s">
        <v>103</v>
      </c>
      <c r="C37" t="s">
        <v>60</v>
      </c>
      <c r="D37">
        <v>1</v>
      </c>
      <c r="E37" t="s">
        <v>61</v>
      </c>
      <c r="F37">
        <v>3</v>
      </c>
      <c r="G37" t="s">
        <v>2</v>
      </c>
      <c r="H37" t="s">
        <v>9</v>
      </c>
      <c r="I37" t="s">
        <v>19</v>
      </c>
      <c r="J37" t="s">
        <v>20</v>
      </c>
      <c r="M37" t="s">
        <v>12</v>
      </c>
      <c r="N37">
        <v>14</v>
      </c>
    </row>
    <row r="38" spans="1:14" x14ac:dyDescent="0.3">
      <c r="A38" t="s">
        <v>102</v>
      </c>
      <c r="B38" t="s">
        <v>103</v>
      </c>
      <c r="C38" t="s">
        <v>85</v>
      </c>
      <c r="D38">
        <v>2</v>
      </c>
      <c r="E38" t="s">
        <v>86</v>
      </c>
      <c r="F38">
        <v>2</v>
      </c>
      <c r="G38" t="s">
        <v>2</v>
      </c>
      <c r="H38" t="s">
        <v>87</v>
      </c>
      <c r="I38" t="s">
        <v>23</v>
      </c>
      <c r="J38" t="s">
        <v>24</v>
      </c>
    </row>
    <row r="39" spans="1:14" x14ac:dyDescent="0.3">
      <c r="A39" t="s">
        <v>102</v>
      </c>
      <c r="B39" t="s">
        <v>103</v>
      </c>
      <c r="C39" t="s">
        <v>92</v>
      </c>
      <c r="D39">
        <v>2</v>
      </c>
      <c r="E39" t="s">
        <v>93</v>
      </c>
      <c r="F39">
        <v>3</v>
      </c>
      <c r="G39" t="s">
        <v>2</v>
      </c>
      <c r="H39" t="s">
        <v>3</v>
      </c>
      <c r="I39" t="s">
        <v>10</v>
      </c>
      <c r="J39" t="s">
        <v>11</v>
      </c>
      <c r="K39" t="s">
        <v>6</v>
      </c>
      <c r="L39">
        <v>14</v>
      </c>
    </row>
    <row r="40" spans="1:14" x14ac:dyDescent="0.3">
      <c r="A40" t="s">
        <v>102</v>
      </c>
      <c r="B40" t="s">
        <v>103</v>
      </c>
      <c r="C40" t="s">
        <v>54</v>
      </c>
      <c r="D40">
        <v>2</v>
      </c>
      <c r="E40" t="s">
        <v>55</v>
      </c>
      <c r="F40">
        <v>3</v>
      </c>
      <c r="G40" t="s">
        <v>2</v>
      </c>
      <c r="H40" t="s">
        <v>9</v>
      </c>
      <c r="I40" t="s">
        <v>23</v>
      </c>
      <c r="J40" t="s">
        <v>24</v>
      </c>
      <c r="M40" t="s">
        <v>12</v>
      </c>
      <c r="N40">
        <v>21</v>
      </c>
    </row>
    <row r="41" spans="1:14" x14ac:dyDescent="0.3">
      <c r="A41" t="s">
        <v>102</v>
      </c>
      <c r="B41" t="s">
        <v>103</v>
      </c>
      <c r="C41" t="s">
        <v>90</v>
      </c>
      <c r="D41">
        <v>2</v>
      </c>
      <c r="E41" t="s">
        <v>91</v>
      </c>
      <c r="F41">
        <v>3</v>
      </c>
      <c r="G41" t="s">
        <v>2</v>
      </c>
      <c r="H41" t="s">
        <v>9</v>
      </c>
      <c r="I41" t="s">
        <v>10</v>
      </c>
      <c r="J41" t="s">
        <v>11</v>
      </c>
      <c r="M41" t="s">
        <v>12</v>
      </c>
      <c r="N41">
        <v>14</v>
      </c>
    </row>
    <row r="42" spans="1:14" x14ac:dyDescent="0.3">
      <c r="A42" t="s">
        <v>102</v>
      </c>
      <c r="B42" t="s">
        <v>103</v>
      </c>
      <c r="C42" t="s">
        <v>88</v>
      </c>
      <c r="D42">
        <v>2</v>
      </c>
      <c r="E42" t="s">
        <v>89</v>
      </c>
      <c r="F42">
        <v>4</v>
      </c>
      <c r="G42" t="s">
        <v>2</v>
      </c>
      <c r="H42" t="s">
        <v>9</v>
      </c>
      <c r="I42" t="s">
        <v>4</v>
      </c>
      <c r="J42" t="s">
        <v>5</v>
      </c>
      <c r="M42" t="s">
        <v>12</v>
      </c>
      <c r="N42">
        <v>21</v>
      </c>
    </row>
    <row r="43" spans="1:14" x14ac:dyDescent="0.3">
      <c r="A43" s="2"/>
      <c r="B43" s="2"/>
      <c r="C43" s="2"/>
      <c r="D43" s="2"/>
      <c r="E43" s="3" t="s">
        <v>139</v>
      </c>
      <c r="F43" s="2">
        <f>SUM(F34:F42)</f>
        <v>27</v>
      </c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t="s">
        <v>104</v>
      </c>
      <c r="B44" t="s">
        <v>105</v>
      </c>
      <c r="C44" t="s">
        <v>106</v>
      </c>
      <c r="D44">
        <v>4</v>
      </c>
      <c r="E44" t="s">
        <v>107</v>
      </c>
      <c r="F44">
        <v>5</v>
      </c>
      <c r="G44" t="s">
        <v>33</v>
      </c>
      <c r="H44" t="s">
        <v>3</v>
      </c>
      <c r="I44" t="s">
        <v>10</v>
      </c>
      <c r="J44" t="s">
        <v>11</v>
      </c>
      <c r="K44" t="s">
        <v>6</v>
      </c>
      <c r="L44">
        <v>14</v>
      </c>
    </row>
    <row r="45" spans="1:14" x14ac:dyDescent="0.3">
      <c r="A45" t="s">
        <v>104</v>
      </c>
      <c r="B45" t="s">
        <v>105</v>
      </c>
      <c r="C45" t="s">
        <v>108</v>
      </c>
      <c r="D45">
        <v>4</v>
      </c>
      <c r="E45" t="s">
        <v>109</v>
      </c>
      <c r="F45">
        <v>5</v>
      </c>
      <c r="G45" t="s">
        <v>33</v>
      </c>
      <c r="H45" t="s">
        <v>3</v>
      </c>
      <c r="I45" t="s">
        <v>27</v>
      </c>
      <c r="J45" t="s">
        <v>28</v>
      </c>
      <c r="K45" t="s">
        <v>6</v>
      </c>
      <c r="L45">
        <v>14</v>
      </c>
    </row>
    <row r="46" spans="1:14" x14ac:dyDescent="0.3">
      <c r="A46" t="s">
        <v>104</v>
      </c>
      <c r="B46" t="s">
        <v>105</v>
      </c>
      <c r="C46" t="s">
        <v>110</v>
      </c>
      <c r="D46">
        <v>4</v>
      </c>
      <c r="E46" t="s">
        <v>111</v>
      </c>
      <c r="F46">
        <v>5</v>
      </c>
      <c r="G46" t="s">
        <v>33</v>
      </c>
      <c r="H46" t="s">
        <v>9</v>
      </c>
      <c r="I46" t="s">
        <v>27</v>
      </c>
      <c r="J46" t="s">
        <v>28</v>
      </c>
      <c r="M46" t="s">
        <v>12</v>
      </c>
      <c r="N46">
        <v>14</v>
      </c>
    </row>
    <row r="47" spans="1:14" x14ac:dyDescent="0.3">
      <c r="A47" t="s">
        <v>104</v>
      </c>
      <c r="B47" t="s">
        <v>105</v>
      </c>
      <c r="C47" t="s">
        <v>112</v>
      </c>
      <c r="D47">
        <v>5</v>
      </c>
      <c r="E47" t="s">
        <v>105</v>
      </c>
      <c r="F47">
        <v>5</v>
      </c>
      <c r="G47" t="s">
        <v>33</v>
      </c>
      <c r="H47" t="s">
        <v>9</v>
      </c>
      <c r="I47" t="s">
        <v>10</v>
      </c>
      <c r="J47" t="s">
        <v>11</v>
      </c>
      <c r="M47" t="s">
        <v>12</v>
      </c>
      <c r="N47">
        <v>14</v>
      </c>
    </row>
    <row r="48" spans="1:14" x14ac:dyDescent="0.3">
      <c r="A48" t="s">
        <v>104</v>
      </c>
      <c r="B48" t="s">
        <v>105</v>
      </c>
      <c r="C48" t="s">
        <v>113</v>
      </c>
      <c r="D48">
        <v>5</v>
      </c>
      <c r="E48" t="s">
        <v>114</v>
      </c>
      <c r="F48">
        <v>5</v>
      </c>
      <c r="G48" t="s">
        <v>33</v>
      </c>
      <c r="H48" t="s">
        <v>9</v>
      </c>
      <c r="I48" t="s">
        <v>27</v>
      </c>
      <c r="J48" t="s">
        <v>28</v>
      </c>
      <c r="M48" t="s">
        <v>12</v>
      </c>
      <c r="N48">
        <v>14</v>
      </c>
    </row>
    <row r="49" spans="1:14" x14ac:dyDescent="0.3">
      <c r="A49" t="s">
        <v>104</v>
      </c>
      <c r="B49" t="s">
        <v>105</v>
      </c>
      <c r="C49" t="s">
        <v>115</v>
      </c>
      <c r="D49">
        <v>5</v>
      </c>
      <c r="E49" t="s">
        <v>116</v>
      </c>
      <c r="F49">
        <v>5</v>
      </c>
      <c r="G49" t="s">
        <v>33</v>
      </c>
      <c r="H49" t="s">
        <v>9</v>
      </c>
      <c r="I49" t="s">
        <v>27</v>
      </c>
      <c r="J49" t="s">
        <v>28</v>
      </c>
      <c r="M49" t="s">
        <v>12</v>
      </c>
      <c r="N49">
        <v>14</v>
      </c>
    </row>
    <row r="50" spans="1:14" x14ac:dyDescent="0.3">
      <c r="A50" t="s">
        <v>104</v>
      </c>
      <c r="B50" t="s">
        <v>105</v>
      </c>
      <c r="C50" t="s">
        <v>117</v>
      </c>
      <c r="D50">
        <v>6</v>
      </c>
      <c r="E50" t="s">
        <v>118</v>
      </c>
      <c r="F50">
        <v>5</v>
      </c>
      <c r="G50" t="s">
        <v>33</v>
      </c>
      <c r="H50" t="s">
        <v>3</v>
      </c>
      <c r="I50" t="s">
        <v>27</v>
      </c>
      <c r="J50" t="s">
        <v>28</v>
      </c>
      <c r="K50" t="s">
        <v>6</v>
      </c>
      <c r="L50">
        <v>14</v>
      </c>
    </row>
    <row r="51" spans="1:14" x14ac:dyDescent="0.3">
      <c r="A51" t="s">
        <v>104</v>
      </c>
      <c r="B51" t="s">
        <v>105</v>
      </c>
      <c r="C51" t="s">
        <v>119</v>
      </c>
      <c r="D51">
        <v>6</v>
      </c>
      <c r="E51" t="s">
        <v>120</v>
      </c>
      <c r="F51">
        <v>5</v>
      </c>
      <c r="G51" t="s">
        <v>33</v>
      </c>
      <c r="H51" t="s">
        <v>3</v>
      </c>
      <c r="I51" t="s">
        <v>19</v>
      </c>
      <c r="J51" t="s">
        <v>20</v>
      </c>
      <c r="K51" t="s">
        <v>6</v>
      </c>
      <c r="L51">
        <v>14</v>
      </c>
    </row>
    <row r="52" spans="1:14" x14ac:dyDescent="0.3">
      <c r="A52" t="s">
        <v>104</v>
      </c>
      <c r="B52" t="s">
        <v>105</v>
      </c>
      <c r="C52" t="s">
        <v>121</v>
      </c>
      <c r="D52">
        <v>6</v>
      </c>
      <c r="E52" t="s">
        <v>122</v>
      </c>
      <c r="F52">
        <v>5</v>
      </c>
      <c r="G52" t="s">
        <v>33</v>
      </c>
      <c r="H52" t="s">
        <v>3</v>
      </c>
      <c r="I52" t="s">
        <v>4</v>
      </c>
      <c r="J52" t="s">
        <v>5</v>
      </c>
      <c r="K52" t="s">
        <v>6</v>
      </c>
      <c r="L52">
        <v>14</v>
      </c>
    </row>
    <row r="53" spans="1:14" x14ac:dyDescent="0.3">
      <c r="A53" t="s">
        <v>104</v>
      </c>
      <c r="B53" t="s">
        <v>105</v>
      </c>
      <c r="C53" t="s">
        <v>123</v>
      </c>
      <c r="D53">
        <v>6</v>
      </c>
      <c r="E53" t="s">
        <v>124</v>
      </c>
      <c r="F53">
        <v>5</v>
      </c>
      <c r="G53" t="s">
        <v>33</v>
      </c>
      <c r="H53" t="s">
        <v>9</v>
      </c>
      <c r="I53" t="s">
        <v>4</v>
      </c>
      <c r="J53" t="s">
        <v>5</v>
      </c>
      <c r="M53" t="s">
        <v>12</v>
      </c>
      <c r="N53">
        <v>14</v>
      </c>
    </row>
    <row r="54" spans="1:14" x14ac:dyDescent="0.3">
      <c r="A54" s="2"/>
      <c r="B54" s="2"/>
      <c r="C54" s="2"/>
      <c r="D54" s="2"/>
      <c r="E54" s="3" t="s">
        <v>139</v>
      </c>
      <c r="F54" s="2">
        <f>SUM(F44:F53)</f>
        <v>50</v>
      </c>
      <c r="G54" s="2"/>
      <c r="H54" s="2"/>
      <c r="I54" s="2"/>
      <c r="J54" s="2"/>
      <c r="K54" s="2"/>
      <c r="L54" s="2"/>
      <c r="M54" s="2"/>
      <c r="N54" s="2"/>
    </row>
  </sheetData>
  <autoFilter ref="A1:N54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Markovits Péter</dc:creator>
  <cp:lastModifiedBy>Takács Dóra</cp:lastModifiedBy>
  <dcterms:created xsi:type="dcterms:W3CDTF">2019-02-12T14:22:06Z</dcterms:created>
  <dcterms:modified xsi:type="dcterms:W3CDTF">2020-03-04T07:05:44Z</dcterms:modified>
</cp:coreProperties>
</file>